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6605" windowHeight="7995"/>
  </bookViews>
  <sheets>
    <sheet name="Sheet1" sheetId="1" r:id="rId1"/>
    <sheet name="Sheet2" sheetId="2" r:id="rId2"/>
    <sheet name="Sheet3" sheetId="3" r:id="rId3"/>
    <sheet name="Sheet4" sheetId="4" r:id="rId4"/>
  </sheets>
  <definedNames>
    <definedName name="_xlnm.Print_Area" localSheetId="0">Sheet1!$A$1:$K$29</definedName>
  </definedNames>
  <calcPr calcId="144525"/>
</workbook>
</file>

<file path=xl/calcChain.xml><?xml version="1.0" encoding="utf-8"?>
<calcChain xmlns="http://schemas.openxmlformats.org/spreadsheetml/2006/main">
  <c r="H19" i="1" l="1"/>
  <c r="I19" i="1" s="1"/>
  <c r="H20" i="1"/>
  <c r="I20" i="1" s="1"/>
  <c r="H21" i="1"/>
  <c r="I21" i="1" s="1"/>
  <c r="H22" i="1"/>
  <c r="I22" i="1" s="1"/>
  <c r="H23" i="1"/>
  <c r="I23" i="1" s="1"/>
  <c r="H24" i="1"/>
  <c r="I24" i="1" s="1"/>
  <c r="H25" i="1"/>
  <c r="I25" i="1" s="1"/>
  <c r="H26" i="1"/>
  <c r="I26" i="1" s="1"/>
  <c r="H27" i="1"/>
  <c r="I27" i="1" s="1"/>
</calcChain>
</file>

<file path=xl/sharedStrings.xml><?xml version="1.0" encoding="utf-8"?>
<sst xmlns="http://schemas.openxmlformats.org/spreadsheetml/2006/main" count="88" uniqueCount="72">
  <si>
    <t>UBND THÀNH PHỐ HỒ CHÍ MINH</t>
  </si>
  <si>
    <t>CỘNG HÒA XÃ HỘI CHỦ NGHĨA VIỆT NAM</t>
  </si>
  <si>
    <t>TRƯỜNG CAO ĐẲNG KỸ THUẬT</t>
  </si>
  <si>
    <t>Độc lập - Tự do - Hạnh phúc</t>
  </si>
  <si>
    <t>LÝ TỰ TRỌNG TP. HỒ CHÍ MINH</t>
  </si>
  <si>
    <t>TỔNG HỢP KẾT QUẢ CHẤM SÁNG KIẾN KINH NGHIỆM NĂM HỌC 2016 - 2017</t>
  </si>
  <si>
    <t>NHÓM 3</t>
  </si>
  <si>
    <t>Trưởng nhóm:</t>
  </si>
  <si>
    <t>1. Ông Phạm Hữu Lộc - Hiệu trưởng;</t>
  </si>
  <si>
    <t>Thư ký:</t>
  </si>
  <si>
    <t>2. Bà Nguyễn Ngọc Trang - Trưởng phòng QLKH - HTQT;</t>
  </si>
  <si>
    <t>Thành viên:</t>
  </si>
  <si>
    <t>3. Bà Trần Kim Thu Liễu - Trưởng khoa Khoa học cơ bản;</t>
  </si>
  <si>
    <t>4. Ông Nguyễn Ngọc Quỳnh - Phụ trách khoa LLCT;</t>
  </si>
  <si>
    <t>5.Ông Nguyễn Văn Tấn - Phó Trưởng phòng TS - ĐT;</t>
  </si>
  <si>
    <t>6. Ông Nguyễn Văn Minh - Trưởng khoa Công nghệ thông tin;</t>
  </si>
  <si>
    <t>7. Ông Đỗ Tuấn Việt - Trưởng TT Truyền thông - TV.</t>
  </si>
  <si>
    <t>TT</t>
  </si>
  <si>
    <t>Mã số</t>
  </si>
  <si>
    <t>Tên đề tài SKKN</t>
  </si>
  <si>
    <t>Kết quả chấm SKKN</t>
  </si>
  <si>
    <t>Nhận xét</t>
  </si>
  <si>
    <t>CSTĐCS</t>
  </si>
  <si>
    <t>GK1</t>
  </si>
  <si>
    <t>GK2</t>
  </si>
  <si>
    <t>Điểm TB</t>
  </si>
  <si>
    <t xml:space="preserve"> Xếp loại</t>
  </si>
  <si>
    <t>Tên GK</t>
  </si>
  <si>
    <t>Số điểm</t>
  </si>
  <si>
    <t>1</t>
  </si>
  <si>
    <t>Nguyễn Văn Minh</t>
  </si>
  <si>
    <t>x</t>
  </si>
  <si>
    <t>2</t>
  </si>
  <si>
    <t>3</t>
  </si>
  <si>
    <t>4</t>
  </si>
  <si>
    <t>Đỗ Tuấn Việt</t>
  </si>
  <si>
    <t>5</t>
  </si>
  <si>
    <t>6</t>
  </si>
  <si>
    <t>Nguyễn Ngọc Quỳnh</t>
  </si>
  <si>
    <t>Trần Kim Thu Liễu</t>
  </si>
  <si>
    <t>7</t>
  </si>
  <si>
    <t>8</t>
  </si>
  <si>
    <t>74</t>
  </si>
  <si>
    <t xml:space="preserve"> Ứng dụng MS-Ecxel phân tích phổ điểm thi kết thúc học phần</t>
  </si>
  <si>
    <t>9</t>
  </si>
  <si>
    <t>Nguyễn Văn Tấn</t>
  </si>
  <si>
    <t>143</t>
  </si>
  <si>
    <t>Phương pháp tạo hứng thú cho học sinh sinh viên luyện kỹ năng đọc hiểu Anh văn TOIEC</t>
  </si>
  <si>
    <t>149</t>
  </si>
  <si>
    <t>Giảng dạy Anh văn theo định hướng phát triển năng lực học sinh sinh viên</t>
  </si>
  <si>
    <t>165</t>
  </si>
  <si>
    <t>Giảng dạy môn Tư tưởng Hồ Chí Minh tại trường CĐKT Lý Tự Trọng trong bối cảnh hội nhập quốc tế</t>
  </si>
  <si>
    <t>167</t>
  </si>
  <si>
    <t xml:space="preserve">Hợp nhất tổ Pháp luật về khoa Kinh tế, nhằm phát huy tối đa tri thức của giảng viên Pháp luật tại trường CĐKT Lý Tự Trọng TP HCM. </t>
  </si>
  <si>
    <t>207</t>
  </si>
  <si>
    <t>Rèn luyện phong cách lập trình chuyên nghiệp cho Học sinh - Sinh viên qua việc giảng dạy các môn lập trình</t>
  </si>
  <si>
    <t>309</t>
  </si>
  <si>
    <t>Quảng bá Trường Cao đẳng Kỹ thuật Lý Tự Trọng TP.HCM trên Google Maps</t>
  </si>
  <si>
    <t>312</t>
  </si>
  <si>
    <t>Xây dựng mô hình đào tạo kết hợp lý thuyết và tham quan, trải nghiệm thực tế cho sinh viên cao đẳng hệ 9+4</t>
  </si>
  <si>
    <t>Ứng dụng E-Learning trong giảng dạy môn Tài 
chính doanh nghiệp tại khoa Kinh tế</t>
  </si>
  <si>
    <t>TRƯỞNG NHÓM</t>
  </si>
  <si>
    <t>- Sáng kiến ứng dụng phần mềm Excel phân tích điểm thi kết thúc học phần. Giúp phân tích kết quả học phần cũng như kết quả tốt nghiệp, từ đó so sánh đánh giá kết quả nhằm cải thiện và nâng cao chất lượng giảng dạy.
- Đề tài có tính mới phục vụ cho không chỉ công tác khảo thí mà còn cho việc cải tiến nâng cao chất lượng công giảng dạy của giảng viên trong trường. Hình thức trình bày khoa học, logic và có các luận chứng phù hợp</t>
  </si>
  <si>
    <t>- SKKN đề xuất được cách thức tổ chức mới đồi với khoa LLCT và khoa Kinh tế trong Nhà trường, tuy nhiên hiệu quả và lợi ích của việc này cần phải được làm rõ hơn.
- Đề tài có tính mới, chưa áp dụng, không kiểm soát được tính hiệu quả, thiếu luận chứng khoa học để có thể xét tính khả thi trong dự báo.</t>
  </si>
  <si>
    <t>- Đề tài được áp dụng lần đầu tại đơn vị, giúp HS-SV rèn luyện được kỹ năng tốt trong học lập trình, là tài liệu tham khảo tốt cho Giảng viên.
- Đề tài dựa theo các quy tắc về lập trình trên trang Web, đưa ví dụ minh họa cho từng quy tắc, đã áp dụng trong giảng dạy thực tế. Tác giả chưa trình bày luận chứng minh họa cho tính hiệu quả của đề tài.</t>
  </si>
  <si>
    <t>- Đề tài nêu 6 giải pháp cho việc giảng dạy tư tưởng Hồ Chí Minh trong bối cảnh hội nhập quốc tế tuy chưa cụ thể. Phần trình bày chưa hợp lý về bố cục, phần trình bày luận chứng thiếu tính thuyết phục.
- Đề tài có tính mới, đã đưa ra được giải pháp trong việc tạo sân chơi, tổ chức các cuộc thi cho sinh viên để nâng cao chất lượng giảng dạy môn tư tưởng Hồ Chí Minh nhưng tính thực tiễn còn hạn chế.</t>
  </si>
  <si>
    <t>- SKKN góp phần tạo được hứng thú trong học tập tiếng Anh của sinh viên từ đó nâng cao được hiệu quả giảng dạy môn tiếng Anh cho sinh viên, nhưng các giải pháp cần phải được tác giả làm rõ.
- Đề tài kết hợp các phương pháp trong luyện kỹ năng Anh văn TOEIC. Giúp sinh viên tiếp thu kiến thức một cách tích cực, tạo hứng thú và chủ động trong học tập. Hình thức đạt yêu cầu. Cần cho ví dụ cụ thể về các hoạt động của sáng kiến.</t>
  </si>
  <si>
    <t>- Sáng kiến đã góp phần tạo ra thêm kênh thông tin quảng bá trường CĐKT Lý Tự Trọng TP.HCM nhằm mở rộng và nâng cao vị thế của Nhà trường, phục vụ tốt hơn cho công tác tuyển sinh, tạo thuận lợi cho phụ huynh và HSSV.
- Đề tài sử dụng dịch vụ Google Maps để quảng bá hình ảnh Nhà trường, hỗ trợ tốt cho việc đưa thông tin hình ảnh của Nhà trường ra ngoài một cách nhanh chóng, thuận tiện và giảm chi phí.</t>
  </si>
  <si>
    <t>- Đề tài có tính cấp thiết và khả thi cao. Tạo được sự hứng thú trong học tập, nghiên cứu của sinh viên. Nâng cao chất lượng, hiệu quả giảng dạy của giảng viên.
- Giúp HSSV tiếp thu tốt kiến thức đã học và tạo thêm động lực học tập cho HSSV. Giúp HSSV tiếp cận với thực tế ngoài xã hội để có định hướng học tập đúng.</t>
  </si>
  <si>
    <t>- Đề tài ứng dụng Moodle cho dạy học E-Learning. Tuy nhiên trường đã có đề tài E-Learning và đã được công bố trên web trường. Sáng kiến được áp dựng từ HK1 năm học 2016-2017. Sáng kiến giúp người học chủ động thời gian học tập, chưa có minh chứng cụ thể về hiệu quả của sáng kiến.
- Giúp cho việc dạy và học của giáo viên và HSSV hiệu quả hơn, tiết kiệm thời gian.</t>
  </si>
  <si>
    <t>- Đề tài SKKN có hiệu quả trong việc tạo hứng thú trong học tiếng Anh cho HSSV hơn là có tác dụng trong việc định hướng phát triển năng lực sinh HSSV.
- Đề tài nêu cơ sở lý thuyết về 3 mô hình học tập nâng cao năng lực là học tập dựa trên hứng thú, học qua làm, học tập đa giác quan, được áp dụng từ năm 2014. Sáng kiến giúp mang hứng thú cho người học, giúp phát huy tính tích cực chủ động của người học. Tuy nhiên 15 hàng đầu tiên phần đặt vấn đề được sao chép nguyên văn từ trang web:http://donga.edu.vn/ngoaingu/TinNganh
- Đề tài SKKN có hiệu quả trong việc tạo hứng thú trong học tiếng Anh cho HSSV hơn là có tác dụng trong việc định hướng phát triển năng lực sinh HSSV.</t>
  </si>
  <si>
    <t>TP.Hồ Chí Minh, ngày      tháng 03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</si>
</sst>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charset val="163"/>
      <scheme val="minor"/>
    </font>
    <font>
      <sz val="13"/>
      <name val="Times New Roman"/>
      <family val="1"/>
    </font>
    <font>
      <sz val="12"/>
      <name val="Times New Roman"/>
      <family val="1"/>
    </font>
    <font>
      <b/>
      <sz val="12"/>
      <name val="Times New Roman"/>
      <family val="1"/>
    </font>
    <font>
      <b/>
      <sz val="13"/>
      <name val="Times New Roman"/>
      <family val="1"/>
    </font>
    <font>
      <u/>
      <sz val="12"/>
      <name val="Times New Roman"/>
      <family val="1"/>
    </font>
    <font>
      <sz val="11"/>
      <name val="Times New Roman"/>
      <family val="1"/>
    </font>
    <font>
      <b/>
      <sz val="14"/>
      <name val="Times New Roman"/>
      <family val="1"/>
    </font>
    <font>
      <b/>
      <sz val="11"/>
      <name val="Times New Roman"/>
      <family val="1"/>
    </font>
    <font>
      <sz val="17"/>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1">
    <xf numFmtId="0" fontId="0" fillId="0" borderId="0" xfId="0"/>
    <xf numFmtId="0" fontId="1" fillId="0" borderId="0" xfId="0" applyFont="1" applyFill="1"/>
    <xf numFmtId="0" fontId="6" fillId="0" borderId="0" xfId="0" applyFont="1" applyFill="1" applyAlignment="1">
      <alignment horizontal="left"/>
    </xf>
    <xf numFmtId="0" fontId="8" fillId="0" borderId="0" xfId="0" applyFont="1" applyFill="1" applyAlignment="1">
      <alignment horizontal="center"/>
    </xf>
    <xf numFmtId="0" fontId="4" fillId="0" borderId="0" xfId="0" applyFont="1" applyFill="1" applyAlignment="1">
      <alignment horizontal="center"/>
    </xf>
    <xf numFmtId="0" fontId="9"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Alignment="1">
      <alignment horizontal="center" vertical="center" wrapText="1"/>
    </xf>
    <xf numFmtId="0" fontId="6" fillId="0" borderId="0" xfId="0" applyFont="1"/>
    <xf numFmtId="0" fontId="2" fillId="0" borderId="0" xfId="0" applyFont="1"/>
    <xf numFmtId="0" fontId="2" fillId="2" borderId="1" xfId="0" quotePrefix="1" applyFont="1" applyFill="1" applyBorder="1" applyAlignment="1">
      <alignment horizontal="center" vertical="center"/>
    </xf>
    <xf numFmtId="0" fontId="0" fillId="2" borderId="1" xfId="0" applyFill="1" applyBorder="1" applyAlignment="1">
      <alignment horizontal="center" vertical="center" wrapText="1"/>
    </xf>
    <xf numFmtId="0" fontId="0" fillId="2" borderId="1" xfId="0" applyFill="1" applyBorder="1" applyAlignment="1">
      <alignment horizontal="center" vertical="center"/>
    </xf>
    <xf numFmtId="0" fontId="2" fillId="2"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0" fillId="2" borderId="1" xfId="0" applyNumberFormat="1" applyFill="1" applyBorder="1" applyAlignment="1">
      <alignment horizontal="center" vertical="center" wrapText="1"/>
    </xf>
    <xf numFmtId="0" fontId="6" fillId="2" borderId="1" xfId="0" quotePrefix="1" applyFont="1" applyFill="1" applyBorder="1" applyAlignment="1">
      <alignment horizontal="justify" vertical="top"/>
    </xf>
    <xf numFmtId="0" fontId="2" fillId="2" borderId="1" xfId="0" applyFont="1" applyFill="1" applyBorder="1" applyAlignment="1">
      <alignment horizontal="center" vertical="top"/>
    </xf>
    <xf numFmtId="0" fontId="3" fillId="0" borderId="2" xfId="0" applyFont="1" applyFill="1" applyBorder="1" applyAlignment="1">
      <alignment horizontal="center" vertical="center" wrapText="1"/>
    </xf>
    <xf numFmtId="0" fontId="0" fillId="2" borderId="1" xfId="0" applyFill="1" applyBorder="1" applyAlignment="1">
      <alignment vertical="top"/>
    </xf>
    <xf numFmtId="0" fontId="6" fillId="2" borderId="1" xfId="0" quotePrefix="1" applyFont="1" applyFill="1" applyBorder="1" applyAlignment="1">
      <alignment horizontal="left" vertical="top" wrapText="1"/>
    </xf>
    <xf numFmtId="0" fontId="2" fillId="0" borderId="0" xfId="0" applyFont="1" applyFill="1" applyAlignment="1">
      <alignment horizontal="center" vertical="center"/>
    </xf>
    <xf numFmtId="0" fontId="5" fillId="0" borderId="0" xfId="0" applyFont="1" applyFill="1" applyAlignment="1">
      <alignment horizontal="center" vertical="center"/>
    </xf>
    <xf numFmtId="0" fontId="5" fillId="0" borderId="0" xfId="0" applyFont="1" applyFill="1" applyAlignment="1">
      <alignment horizontal="center" vertical="center" wrapText="1"/>
    </xf>
    <xf numFmtId="0" fontId="2" fillId="0" borderId="0" xfId="0" applyFont="1" applyFill="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horizontal="center" vertical="center" wrapText="1"/>
    </xf>
    <xf numFmtId="0" fontId="1" fillId="0" borderId="0" xfId="0" applyFont="1" applyFill="1" applyAlignment="1">
      <alignment horizontal="left" vertical="center"/>
    </xf>
    <xf numFmtId="0" fontId="1" fillId="0" borderId="0" xfId="0" applyFont="1" applyFill="1" applyAlignment="1">
      <alignment horizontal="left" vertical="center" wrapText="1"/>
    </xf>
    <xf numFmtId="0" fontId="2" fillId="0" borderId="0" xfId="0" applyFont="1" applyAlignment="1">
      <alignment vertical="center"/>
    </xf>
    <xf numFmtId="0" fontId="0" fillId="0" borderId="0" xfId="0" applyAlignment="1">
      <alignment vertical="center"/>
    </xf>
    <xf numFmtId="0" fontId="0" fillId="0" borderId="0" xfId="0" applyAlignment="1">
      <alignment vertical="center" wrapText="1"/>
    </xf>
    <xf numFmtId="0" fontId="1" fillId="0" borderId="0" xfId="0" applyFont="1" applyFill="1" applyAlignment="1">
      <alignment vertical="center"/>
    </xf>
    <xf numFmtId="0" fontId="4" fillId="0" borderId="0" xfId="0" applyFont="1" applyFill="1" applyAlignment="1">
      <alignment horizontal="left" vertical="center"/>
    </xf>
    <xf numFmtId="0" fontId="1" fillId="0" borderId="0" xfId="0" applyFont="1" applyFill="1" applyAlignment="1">
      <alignment horizontal="center" vertical="center"/>
    </xf>
    <xf numFmtId="0" fontId="3" fillId="0" borderId="0" xfId="0" applyFont="1" applyAlignment="1">
      <alignment horizontal="center"/>
    </xf>
    <xf numFmtId="0" fontId="3" fillId="0" borderId="1" xfId="0" applyFont="1" applyFill="1" applyBorder="1" applyAlignment="1">
      <alignment horizontal="center" vertical="center" wrapText="1"/>
    </xf>
    <xf numFmtId="0" fontId="2" fillId="0" borderId="0" xfId="0" applyFont="1" applyAlignment="1">
      <alignment horizontal="center"/>
    </xf>
    <xf numFmtId="0" fontId="3" fillId="0" borderId="0" xfId="0" applyFont="1" applyFill="1" applyAlignment="1">
      <alignment horizontal="center"/>
    </xf>
    <xf numFmtId="0" fontId="7"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436245</xdr:colOff>
      <xdr:row>2</xdr:row>
      <xdr:rowOff>47625</xdr:rowOff>
    </xdr:from>
    <xdr:to>
      <xdr:col>9</xdr:col>
      <xdr:colOff>1013523</xdr:colOff>
      <xdr:row>2</xdr:row>
      <xdr:rowOff>47625</xdr:rowOff>
    </xdr:to>
    <xdr:cxnSp macro="">
      <xdr:nvCxnSpPr>
        <xdr:cNvPr id="2" name="Straight Connector 1"/>
        <xdr:cNvCxnSpPr/>
      </xdr:nvCxnSpPr>
      <xdr:spPr>
        <a:xfrm>
          <a:off x="6608445" y="466725"/>
          <a:ext cx="15869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0</xdr:colOff>
      <xdr:row>3</xdr:row>
      <xdr:rowOff>47625</xdr:rowOff>
    </xdr:from>
    <xdr:to>
      <xdr:col>2</xdr:col>
      <xdr:colOff>861291</xdr:colOff>
      <xdr:row>3</xdr:row>
      <xdr:rowOff>47626</xdr:rowOff>
    </xdr:to>
    <xdr:cxnSp macro="">
      <xdr:nvCxnSpPr>
        <xdr:cNvPr id="3" name="Straight Connector 2"/>
        <xdr:cNvCxnSpPr/>
      </xdr:nvCxnSpPr>
      <xdr:spPr>
        <a:xfrm flipV="1">
          <a:off x="942975" y="676275"/>
          <a:ext cx="8612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9"/>
  <sheetViews>
    <sheetView tabSelected="1" view="pageBreakPreview" topLeftCell="A5" zoomScale="90" zoomScaleNormal="80" zoomScaleSheetLayoutView="90" workbookViewId="0">
      <selection activeCell="C27" sqref="C27"/>
    </sheetView>
  </sheetViews>
  <sheetFormatPr defaultRowHeight="16.5" x14ac:dyDescent="0.25"/>
  <cols>
    <col min="1" max="1" width="5.25" style="30" customWidth="1"/>
    <col min="2" max="2" width="7.125" style="30" customWidth="1"/>
    <col min="3" max="3" width="37.125" style="30" customWidth="1"/>
    <col min="4" max="4" width="9.375" style="30" customWidth="1"/>
    <col min="5" max="5" width="7.875" style="30" customWidth="1"/>
    <col min="6" max="6" width="8.75" style="30" customWidth="1"/>
    <col min="7" max="7" width="7.875" style="30" customWidth="1"/>
    <col min="8" max="8" width="6.875" style="30" customWidth="1"/>
    <col min="9" max="9" width="9.375" style="31" customWidth="1"/>
    <col min="10" max="10" width="33.375" style="8" customWidth="1"/>
    <col min="11" max="11" width="5.875" customWidth="1"/>
    <col min="12" max="24" width="8.875" style="1"/>
    <col min="233" max="233" width="5.25" customWidth="1"/>
    <col min="234" max="234" width="7.125" customWidth="1"/>
    <col min="235" max="235" width="37.125" customWidth="1"/>
    <col min="236" max="239" width="7.875" customWidth="1"/>
    <col min="240" max="240" width="6.875" customWidth="1"/>
    <col min="241" max="241" width="6.375" customWidth="1"/>
    <col min="242" max="242" width="19.375" customWidth="1"/>
    <col min="243" max="243" width="5.875" customWidth="1"/>
    <col min="489" max="489" width="5.25" customWidth="1"/>
    <col min="490" max="490" width="7.125" customWidth="1"/>
    <col min="491" max="491" width="37.125" customWidth="1"/>
    <col min="492" max="495" width="7.875" customWidth="1"/>
    <col min="496" max="496" width="6.875" customWidth="1"/>
    <col min="497" max="497" width="6.375" customWidth="1"/>
    <col min="498" max="498" width="19.375" customWidth="1"/>
    <col min="499" max="499" width="5.875" customWidth="1"/>
    <col min="745" max="745" width="5.25" customWidth="1"/>
    <col min="746" max="746" width="7.125" customWidth="1"/>
    <col min="747" max="747" width="37.125" customWidth="1"/>
    <col min="748" max="751" width="7.875" customWidth="1"/>
    <col min="752" max="752" width="6.875" customWidth="1"/>
    <col min="753" max="753" width="6.375" customWidth="1"/>
    <col min="754" max="754" width="19.375" customWidth="1"/>
    <col min="755" max="755" width="5.875" customWidth="1"/>
    <col min="1001" max="1001" width="5.25" customWidth="1"/>
    <col min="1002" max="1002" width="7.125" customWidth="1"/>
    <col min="1003" max="1003" width="37.125" customWidth="1"/>
    <col min="1004" max="1007" width="7.875" customWidth="1"/>
    <col min="1008" max="1008" width="6.875" customWidth="1"/>
    <col min="1009" max="1009" width="6.375" customWidth="1"/>
    <col min="1010" max="1010" width="19.375" customWidth="1"/>
    <col min="1011" max="1011" width="5.875" customWidth="1"/>
    <col min="1257" max="1257" width="5.25" customWidth="1"/>
    <col min="1258" max="1258" width="7.125" customWidth="1"/>
    <col min="1259" max="1259" width="37.125" customWidth="1"/>
    <col min="1260" max="1263" width="7.875" customWidth="1"/>
    <col min="1264" max="1264" width="6.875" customWidth="1"/>
    <col min="1265" max="1265" width="6.375" customWidth="1"/>
    <col min="1266" max="1266" width="19.375" customWidth="1"/>
    <col min="1267" max="1267" width="5.875" customWidth="1"/>
    <col min="1513" max="1513" width="5.25" customWidth="1"/>
    <col min="1514" max="1514" width="7.125" customWidth="1"/>
    <col min="1515" max="1515" width="37.125" customWidth="1"/>
    <col min="1516" max="1519" width="7.875" customWidth="1"/>
    <col min="1520" max="1520" width="6.875" customWidth="1"/>
    <col min="1521" max="1521" width="6.375" customWidth="1"/>
    <col min="1522" max="1522" width="19.375" customWidth="1"/>
    <col min="1523" max="1523" width="5.875" customWidth="1"/>
    <col min="1769" max="1769" width="5.25" customWidth="1"/>
    <col min="1770" max="1770" width="7.125" customWidth="1"/>
    <col min="1771" max="1771" width="37.125" customWidth="1"/>
    <col min="1772" max="1775" width="7.875" customWidth="1"/>
    <col min="1776" max="1776" width="6.875" customWidth="1"/>
    <col min="1777" max="1777" width="6.375" customWidth="1"/>
    <col min="1778" max="1778" width="19.375" customWidth="1"/>
    <col min="1779" max="1779" width="5.875" customWidth="1"/>
    <col min="2025" max="2025" width="5.25" customWidth="1"/>
    <col min="2026" max="2026" width="7.125" customWidth="1"/>
    <col min="2027" max="2027" width="37.125" customWidth="1"/>
    <col min="2028" max="2031" width="7.875" customWidth="1"/>
    <col min="2032" max="2032" width="6.875" customWidth="1"/>
    <col min="2033" max="2033" width="6.375" customWidth="1"/>
    <col min="2034" max="2034" width="19.375" customWidth="1"/>
    <col min="2035" max="2035" width="5.875" customWidth="1"/>
    <col min="2281" max="2281" width="5.25" customWidth="1"/>
    <col min="2282" max="2282" width="7.125" customWidth="1"/>
    <col min="2283" max="2283" width="37.125" customWidth="1"/>
    <col min="2284" max="2287" width="7.875" customWidth="1"/>
    <col min="2288" max="2288" width="6.875" customWidth="1"/>
    <col min="2289" max="2289" width="6.375" customWidth="1"/>
    <col min="2290" max="2290" width="19.375" customWidth="1"/>
    <col min="2291" max="2291" width="5.875" customWidth="1"/>
    <col min="2537" max="2537" width="5.25" customWidth="1"/>
    <col min="2538" max="2538" width="7.125" customWidth="1"/>
    <col min="2539" max="2539" width="37.125" customWidth="1"/>
    <col min="2540" max="2543" width="7.875" customWidth="1"/>
    <col min="2544" max="2544" width="6.875" customWidth="1"/>
    <col min="2545" max="2545" width="6.375" customWidth="1"/>
    <col min="2546" max="2546" width="19.375" customWidth="1"/>
    <col min="2547" max="2547" width="5.875" customWidth="1"/>
    <col min="2793" max="2793" width="5.25" customWidth="1"/>
    <col min="2794" max="2794" width="7.125" customWidth="1"/>
    <col min="2795" max="2795" width="37.125" customWidth="1"/>
    <col min="2796" max="2799" width="7.875" customWidth="1"/>
    <col min="2800" max="2800" width="6.875" customWidth="1"/>
    <col min="2801" max="2801" width="6.375" customWidth="1"/>
    <col min="2802" max="2802" width="19.375" customWidth="1"/>
    <col min="2803" max="2803" width="5.875" customWidth="1"/>
    <col min="3049" max="3049" width="5.25" customWidth="1"/>
    <col min="3050" max="3050" width="7.125" customWidth="1"/>
    <col min="3051" max="3051" width="37.125" customWidth="1"/>
    <col min="3052" max="3055" width="7.875" customWidth="1"/>
    <col min="3056" max="3056" width="6.875" customWidth="1"/>
    <col min="3057" max="3057" width="6.375" customWidth="1"/>
    <col min="3058" max="3058" width="19.375" customWidth="1"/>
    <col min="3059" max="3059" width="5.875" customWidth="1"/>
    <col min="3305" max="3305" width="5.25" customWidth="1"/>
    <col min="3306" max="3306" width="7.125" customWidth="1"/>
    <col min="3307" max="3307" width="37.125" customWidth="1"/>
    <col min="3308" max="3311" width="7.875" customWidth="1"/>
    <col min="3312" max="3312" width="6.875" customWidth="1"/>
    <col min="3313" max="3313" width="6.375" customWidth="1"/>
    <col min="3314" max="3314" width="19.375" customWidth="1"/>
    <col min="3315" max="3315" width="5.875" customWidth="1"/>
    <col min="3561" max="3561" width="5.25" customWidth="1"/>
    <col min="3562" max="3562" width="7.125" customWidth="1"/>
    <col min="3563" max="3563" width="37.125" customWidth="1"/>
    <col min="3564" max="3567" width="7.875" customWidth="1"/>
    <col min="3568" max="3568" width="6.875" customWidth="1"/>
    <col min="3569" max="3569" width="6.375" customWidth="1"/>
    <col min="3570" max="3570" width="19.375" customWidth="1"/>
    <col min="3571" max="3571" width="5.875" customWidth="1"/>
    <col min="3817" max="3817" width="5.25" customWidth="1"/>
    <col min="3818" max="3818" width="7.125" customWidth="1"/>
    <col min="3819" max="3819" width="37.125" customWidth="1"/>
    <col min="3820" max="3823" width="7.875" customWidth="1"/>
    <col min="3824" max="3824" width="6.875" customWidth="1"/>
    <col min="3825" max="3825" width="6.375" customWidth="1"/>
    <col min="3826" max="3826" width="19.375" customWidth="1"/>
    <col min="3827" max="3827" width="5.875" customWidth="1"/>
    <col min="4073" max="4073" width="5.25" customWidth="1"/>
    <col min="4074" max="4074" width="7.125" customWidth="1"/>
    <col min="4075" max="4075" width="37.125" customWidth="1"/>
    <col min="4076" max="4079" width="7.875" customWidth="1"/>
    <col min="4080" max="4080" width="6.875" customWidth="1"/>
    <col min="4081" max="4081" width="6.375" customWidth="1"/>
    <col min="4082" max="4082" width="19.375" customWidth="1"/>
    <col min="4083" max="4083" width="5.875" customWidth="1"/>
    <col min="4329" max="4329" width="5.25" customWidth="1"/>
    <col min="4330" max="4330" width="7.125" customWidth="1"/>
    <col min="4331" max="4331" width="37.125" customWidth="1"/>
    <col min="4332" max="4335" width="7.875" customWidth="1"/>
    <col min="4336" max="4336" width="6.875" customWidth="1"/>
    <col min="4337" max="4337" width="6.375" customWidth="1"/>
    <col min="4338" max="4338" width="19.375" customWidth="1"/>
    <col min="4339" max="4339" width="5.875" customWidth="1"/>
    <col min="4585" max="4585" width="5.25" customWidth="1"/>
    <col min="4586" max="4586" width="7.125" customWidth="1"/>
    <col min="4587" max="4587" width="37.125" customWidth="1"/>
    <col min="4588" max="4591" width="7.875" customWidth="1"/>
    <col min="4592" max="4592" width="6.875" customWidth="1"/>
    <col min="4593" max="4593" width="6.375" customWidth="1"/>
    <col min="4594" max="4594" width="19.375" customWidth="1"/>
    <col min="4595" max="4595" width="5.875" customWidth="1"/>
    <col min="4841" max="4841" width="5.25" customWidth="1"/>
    <col min="4842" max="4842" width="7.125" customWidth="1"/>
    <col min="4843" max="4843" width="37.125" customWidth="1"/>
    <col min="4844" max="4847" width="7.875" customWidth="1"/>
    <col min="4848" max="4848" width="6.875" customWidth="1"/>
    <col min="4849" max="4849" width="6.375" customWidth="1"/>
    <col min="4850" max="4850" width="19.375" customWidth="1"/>
    <col min="4851" max="4851" width="5.875" customWidth="1"/>
    <col min="5097" max="5097" width="5.25" customWidth="1"/>
    <col min="5098" max="5098" width="7.125" customWidth="1"/>
    <col min="5099" max="5099" width="37.125" customWidth="1"/>
    <col min="5100" max="5103" width="7.875" customWidth="1"/>
    <col min="5104" max="5104" width="6.875" customWidth="1"/>
    <col min="5105" max="5105" width="6.375" customWidth="1"/>
    <col min="5106" max="5106" width="19.375" customWidth="1"/>
    <col min="5107" max="5107" width="5.875" customWidth="1"/>
    <col min="5353" max="5353" width="5.25" customWidth="1"/>
    <col min="5354" max="5354" width="7.125" customWidth="1"/>
    <col min="5355" max="5355" width="37.125" customWidth="1"/>
    <col min="5356" max="5359" width="7.875" customWidth="1"/>
    <col min="5360" max="5360" width="6.875" customWidth="1"/>
    <col min="5361" max="5361" width="6.375" customWidth="1"/>
    <col min="5362" max="5362" width="19.375" customWidth="1"/>
    <col min="5363" max="5363" width="5.875" customWidth="1"/>
    <col min="5609" max="5609" width="5.25" customWidth="1"/>
    <col min="5610" max="5610" width="7.125" customWidth="1"/>
    <col min="5611" max="5611" width="37.125" customWidth="1"/>
    <col min="5612" max="5615" width="7.875" customWidth="1"/>
    <col min="5616" max="5616" width="6.875" customWidth="1"/>
    <col min="5617" max="5617" width="6.375" customWidth="1"/>
    <col min="5618" max="5618" width="19.375" customWidth="1"/>
    <col min="5619" max="5619" width="5.875" customWidth="1"/>
    <col min="5865" max="5865" width="5.25" customWidth="1"/>
    <col min="5866" max="5866" width="7.125" customWidth="1"/>
    <col min="5867" max="5867" width="37.125" customWidth="1"/>
    <col min="5868" max="5871" width="7.875" customWidth="1"/>
    <col min="5872" max="5872" width="6.875" customWidth="1"/>
    <col min="5873" max="5873" width="6.375" customWidth="1"/>
    <col min="5874" max="5874" width="19.375" customWidth="1"/>
    <col min="5875" max="5875" width="5.875" customWidth="1"/>
    <col min="6121" max="6121" width="5.25" customWidth="1"/>
    <col min="6122" max="6122" width="7.125" customWidth="1"/>
    <col min="6123" max="6123" width="37.125" customWidth="1"/>
    <col min="6124" max="6127" width="7.875" customWidth="1"/>
    <col min="6128" max="6128" width="6.875" customWidth="1"/>
    <col min="6129" max="6129" width="6.375" customWidth="1"/>
    <col min="6130" max="6130" width="19.375" customWidth="1"/>
    <col min="6131" max="6131" width="5.875" customWidth="1"/>
    <col min="6377" max="6377" width="5.25" customWidth="1"/>
    <col min="6378" max="6378" width="7.125" customWidth="1"/>
    <col min="6379" max="6379" width="37.125" customWidth="1"/>
    <col min="6380" max="6383" width="7.875" customWidth="1"/>
    <col min="6384" max="6384" width="6.875" customWidth="1"/>
    <col min="6385" max="6385" width="6.375" customWidth="1"/>
    <col min="6386" max="6386" width="19.375" customWidth="1"/>
    <col min="6387" max="6387" width="5.875" customWidth="1"/>
    <col min="6633" max="6633" width="5.25" customWidth="1"/>
    <col min="6634" max="6634" width="7.125" customWidth="1"/>
    <col min="6635" max="6635" width="37.125" customWidth="1"/>
    <col min="6636" max="6639" width="7.875" customWidth="1"/>
    <col min="6640" max="6640" width="6.875" customWidth="1"/>
    <col min="6641" max="6641" width="6.375" customWidth="1"/>
    <col min="6642" max="6642" width="19.375" customWidth="1"/>
    <col min="6643" max="6643" width="5.875" customWidth="1"/>
    <col min="6889" max="6889" width="5.25" customWidth="1"/>
    <col min="6890" max="6890" width="7.125" customWidth="1"/>
    <col min="6891" max="6891" width="37.125" customWidth="1"/>
    <col min="6892" max="6895" width="7.875" customWidth="1"/>
    <col min="6896" max="6896" width="6.875" customWidth="1"/>
    <col min="6897" max="6897" width="6.375" customWidth="1"/>
    <col min="6898" max="6898" width="19.375" customWidth="1"/>
    <col min="6899" max="6899" width="5.875" customWidth="1"/>
    <col min="7145" max="7145" width="5.25" customWidth="1"/>
    <col min="7146" max="7146" width="7.125" customWidth="1"/>
    <col min="7147" max="7147" width="37.125" customWidth="1"/>
    <col min="7148" max="7151" width="7.875" customWidth="1"/>
    <col min="7152" max="7152" width="6.875" customWidth="1"/>
    <col min="7153" max="7153" width="6.375" customWidth="1"/>
    <col min="7154" max="7154" width="19.375" customWidth="1"/>
    <col min="7155" max="7155" width="5.875" customWidth="1"/>
    <col min="7401" max="7401" width="5.25" customWidth="1"/>
    <col min="7402" max="7402" width="7.125" customWidth="1"/>
    <col min="7403" max="7403" width="37.125" customWidth="1"/>
    <col min="7404" max="7407" width="7.875" customWidth="1"/>
    <col min="7408" max="7408" width="6.875" customWidth="1"/>
    <col min="7409" max="7409" width="6.375" customWidth="1"/>
    <col min="7410" max="7410" width="19.375" customWidth="1"/>
    <col min="7411" max="7411" width="5.875" customWidth="1"/>
    <col min="7657" max="7657" width="5.25" customWidth="1"/>
    <col min="7658" max="7658" width="7.125" customWidth="1"/>
    <col min="7659" max="7659" width="37.125" customWidth="1"/>
    <col min="7660" max="7663" width="7.875" customWidth="1"/>
    <col min="7664" max="7664" width="6.875" customWidth="1"/>
    <col min="7665" max="7665" width="6.375" customWidth="1"/>
    <col min="7666" max="7666" width="19.375" customWidth="1"/>
    <col min="7667" max="7667" width="5.875" customWidth="1"/>
    <col min="7913" max="7913" width="5.25" customWidth="1"/>
    <col min="7914" max="7914" width="7.125" customWidth="1"/>
    <col min="7915" max="7915" width="37.125" customWidth="1"/>
    <col min="7916" max="7919" width="7.875" customWidth="1"/>
    <col min="7920" max="7920" width="6.875" customWidth="1"/>
    <col min="7921" max="7921" width="6.375" customWidth="1"/>
    <col min="7922" max="7922" width="19.375" customWidth="1"/>
    <col min="7923" max="7923" width="5.875" customWidth="1"/>
    <col min="8169" max="8169" width="5.25" customWidth="1"/>
    <col min="8170" max="8170" width="7.125" customWidth="1"/>
    <col min="8171" max="8171" width="37.125" customWidth="1"/>
    <col min="8172" max="8175" width="7.875" customWidth="1"/>
    <col min="8176" max="8176" width="6.875" customWidth="1"/>
    <col min="8177" max="8177" width="6.375" customWidth="1"/>
    <col min="8178" max="8178" width="19.375" customWidth="1"/>
    <col min="8179" max="8179" width="5.875" customWidth="1"/>
    <col min="8425" max="8425" width="5.25" customWidth="1"/>
    <col min="8426" max="8426" width="7.125" customWidth="1"/>
    <col min="8427" max="8427" width="37.125" customWidth="1"/>
    <col min="8428" max="8431" width="7.875" customWidth="1"/>
    <col min="8432" max="8432" width="6.875" customWidth="1"/>
    <col min="8433" max="8433" width="6.375" customWidth="1"/>
    <col min="8434" max="8434" width="19.375" customWidth="1"/>
    <col min="8435" max="8435" width="5.875" customWidth="1"/>
    <col min="8681" max="8681" width="5.25" customWidth="1"/>
    <col min="8682" max="8682" width="7.125" customWidth="1"/>
    <col min="8683" max="8683" width="37.125" customWidth="1"/>
    <col min="8684" max="8687" width="7.875" customWidth="1"/>
    <col min="8688" max="8688" width="6.875" customWidth="1"/>
    <col min="8689" max="8689" width="6.375" customWidth="1"/>
    <col min="8690" max="8690" width="19.375" customWidth="1"/>
    <col min="8691" max="8691" width="5.875" customWidth="1"/>
    <col min="8937" max="8937" width="5.25" customWidth="1"/>
    <col min="8938" max="8938" width="7.125" customWidth="1"/>
    <col min="8939" max="8939" width="37.125" customWidth="1"/>
    <col min="8940" max="8943" width="7.875" customWidth="1"/>
    <col min="8944" max="8944" width="6.875" customWidth="1"/>
    <col min="8945" max="8945" width="6.375" customWidth="1"/>
    <col min="8946" max="8946" width="19.375" customWidth="1"/>
    <col min="8947" max="8947" width="5.875" customWidth="1"/>
    <col min="9193" max="9193" width="5.25" customWidth="1"/>
    <col min="9194" max="9194" width="7.125" customWidth="1"/>
    <col min="9195" max="9195" width="37.125" customWidth="1"/>
    <col min="9196" max="9199" width="7.875" customWidth="1"/>
    <col min="9200" max="9200" width="6.875" customWidth="1"/>
    <col min="9201" max="9201" width="6.375" customWidth="1"/>
    <col min="9202" max="9202" width="19.375" customWidth="1"/>
    <col min="9203" max="9203" width="5.875" customWidth="1"/>
    <col min="9449" max="9449" width="5.25" customWidth="1"/>
    <col min="9450" max="9450" width="7.125" customWidth="1"/>
    <col min="9451" max="9451" width="37.125" customWidth="1"/>
    <col min="9452" max="9455" width="7.875" customWidth="1"/>
    <col min="9456" max="9456" width="6.875" customWidth="1"/>
    <col min="9457" max="9457" width="6.375" customWidth="1"/>
    <col min="9458" max="9458" width="19.375" customWidth="1"/>
    <col min="9459" max="9459" width="5.875" customWidth="1"/>
    <col min="9705" max="9705" width="5.25" customWidth="1"/>
    <col min="9706" max="9706" width="7.125" customWidth="1"/>
    <col min="9707" max="9707" width="37.125" customWidth="1"/>
    <col min="9708" max="9711" width="7.875" customWidth="1"/>
    <col min="9712" max="9712" width="6.875" customWidth="1"/>
    <col min="9713" max="9713" width="6.375" customWidth="1"/>
    <col min="9714" max="9714" width="19.375" customWidth="1"/>
    <col min="9715" max="9715" width="5.875" customWidth="1"/>
    <col min="9961" max="9961" width="5.25" customWidth="1"/>
    <col min="9962" max="9962" width="7.125" customWidth="1"/>
    <col min="9963" max="9963" width="37.125" customWidth="1"/>
    <col min="9964" max="9967" width="7.875" customWidth="1"/>
    <col min="9968" max="9968" width="6.875" customWidth="1"/>
    <col min="9969" max="9969" width="6.375" customWidth="1"/>
    <col min="9970" max="9970" width="19.375" customWidth="1"/>
    <col min="9971" max="9971" width="5.875" customWidth="1"/>
    <col min="10217" max="10217" width="5.25" customWidth="1"/>
    <col min="10218" max="10218" width="7.125" customWidth="1"/>
    <col min="10219" max="10219" width="37.125" customWidth="1"/>
    <col min="10220" max="10223" width="7.875" customWidth="1"/>
    <col min="10224" max="10224" width="6.875" customWidth="1"/>
    <col min="10225" max="10225" width="6.375" customWidth="1"/>
    <col min="10226" max="10226" width="19.375" customWidth="1"/>
    <col min="10227" max="10227" width="5.875" customWidth="1"/>
    <col min="10473" max="10473" width="5.25" customWidth="1"/>
    <col min="10474" max="10474" width="7.125" customWidth="1"/>
    <col min="10475" max="10475" width="37.125" customWidth="1"/>
    <col min="10476" max="10479" width="7.875" customWidth="1"/>
    <col min="10480" max="10480" width="6.875" customWidth="1"/>
    <col min="10481" max="10481" width="6.375" customWidth="1"/>
    <col min="10482" max="10482" width="19.375" customWidth="1"/>
    <col min="10483" max="10483" width="5.875" customWidth="1"/>
    <col min="10729" max="10729" width="5.25" customWidth="1"/>
    <col min="10730" max="10730" width="7.125" customWidth="1"/>
    <col min="10731" max="10731" width="37.125" customWidth="1"/>
    <col min="10732" max="10735" width="7.875" customWidth="1"/>
    <col min="10736" max="10736" width="6.875" customWidth="1"/>
    <col min="10737" max="10737" width="6.375" customWidth="1"/>
    <col min="10738" max="10738" width="19.375" customWidth="1"/>
    <col min="10739" max="10739" width="5.875" customWidth="1"/>
    <col min="10985" max="10985" width="5.25" customWidth="1"/>
    <col min="10986" max="10986" width="7.125" customWidth="1"/>
    <col min="10987" max="10987" width="37.125" customWidth="1"/>
    <col min="10988" max="10991" width="7.875" customWidth="1"/>
    <col min="10992" max="10992" width="6.875" customWidth="1"/>
    <col min="10993" max="10993" width="6.375" customWidth="1"/>
    <col min="10994" max="10994" width="19.375" customWidth="1"/>
    <col min="10995" max="10995" width="5.875" customWidth="1"/>
    <col min="11241" max="11241" width="5.25" customWidth="1"/>
    <col min="11242" max="11242" width="7.125" customWidth="1"/>
    <col min="11243" max="11243" width="37.125" customWidth="1"/>
    <col min="11244" max="11247" width="7.875" customWidth="1"/>
    <col min="11248" max="11248" width="6.875" customWidth="1"/>
    <col min="11249" max="11249" width="6.375" customWidth="1"/>
    <col min="11250" max="11250" width="19.375" customWidth="1"/>
    <col min="11251" max="11251" width="5.875" customWidth="1"/>
    <col min="11497" max="11497" width="5.25" customWidth="1"/>
    <col min="11498" max="11498" width="7.125" customWidth="1"/>
    <col min="11499" max="11499" width="37.125" customWidth="1"/>
    <col min="11500" max="11503" width="7.875" customWidth="1"/>
    <col min="11504" max="11504" width="6.875" customWidth="1"/>
    <col min="11505" max="11505" width="6.375" customWidth="1"/>
    <col min="11506" max="11506" width="19.375" customWidth="1"/>
    <col min="11507" max="11507" width="5.875" customWidth="1"/>
    <col min="11753" max="11753" width="5.25" customWidth="1"/>
    <col min="11754" max="11754" width="7.125" customWidth="1"/>
    <col min="11755" max="11755" width="37.125" customWidth="1"/>
    <col min="11756" max="11759" width="7.875" customWidth="1"/>
    <col min="11760" max="11760" width="6.875" customWidth="1"/>
    <col min="11761" max="11761" width="6.375" customWidth="1"/>
    <col min="11762" max="11762" width="19.375" customWidth="1"/>
    <col min="11763" max="11763" width="5.875" customWidth="1"/>
    <col min="12009" max="12009" width="5.25" customWidth="1"/>
    <col min="12010" max="12010" width="7.125" customWidth="1"/>
    <col min="12011" max="12011" width="37.125" customWidth="1"/>
    <col min="12012" max="12015" width="7.875" customWidth="1"/>
    <col min="12016" max="12016" width="6.875" customWidth="1"/>
    <col min="12017" max="12017" width="6.375" customWidth="1"/>
    <col min="12018" max="12018" width="19.375" customWidth="1"/>
    <col min="12019" max="12019" width="5.875" customWidth="1"/>
    <col min="12265" max="12265" width="5.25" customWidth="1"/>
    <col min="12266" max="12266" width="7.125" customWidth="1"/>
    <col min="12267" max="12267" width="37.125" customWidth="1"/>
    <col min="12268" max="12271" width="7.875" customWidth="1"/>
    <col min="12272" max="12272" width="6.875" customWidth="1"/>
    <col min="12273" max="12273" width="6.375" customWidth="1"/>
    <col min="12274" max="12274" width="19.375" customWidth="1"/>
    <col min="12275" max="12275" width="5.875" customWidth="1"/>
    <col min="12521" max="12521" width="5.25" customWidth="1"/>
    <col min="12522" max="12522" width="7.125" customWidth="1"/>
    <col min="12523" max="12523" width="37.125" customWidth="1"/>
    <col min="12524" max="12527" width="7.875" customWidth="1"/>
    <col min="12528" max="12528" width="6.875" customWidth="1"/>
    <col min="12529" max="12529" width="6.375" customWidth="1"/>
    <col min="12530" max="12530" width="19.375" customWidth="1"/>
    <col min="12531" max="12531" width="5.875" customWidth="1"/>
    <col min="12777" max="12777" width="5.25" customWidth="1"/>
    <col min="12778" max="12778" width="7.125" customWidth="1"/>
    <col min="12779" max="12779" width="37.125" customWidth="1"/>
    <col min="12780" max="12783" width="7.875" customWidth="1"/>
    <col min="12784" max="12784" width="6.875" customWidth="1"/>
    <col min="12785" max="12785" width="6.375" customWidth="1"/>
    <col min="12786" max="12786" width="19.375" customWidth="1"/>
    <col min="12787" max="12787" width="5.875" customWidth="1"/>
    <col min="13033" max="13033" width="5.25" customWidth="1"/>
    <col min="13034" max="13034" width="7.125" customWidth="1"/>
    <col min="13035" max="13035" width="37.125" customWidth="1"/>
    <col min="13036" max="13039" width="7.875" customWidth="1"/>
    <col min="13040" max="13040" width="6.875" customWidth="1"/>
    <col min="13041" max="13041" width="6.375" customWidth="1"/>
    <col min="13042" max="13042" width="19.375" customWidth="1"/>
    <col min="13043" max="13043" width="5.875" customWidth="1"/>
    <col min="13289" max="13289" width="5.25" customWidth="1"/>
    <col min="13290" max="13290" width="7.125" customWidth="1"/>
    <col min="13291" max="13291" width="37.125" customWidth="1"/>
    <col min="13292" max="13295" width="7.875" customWidth="1"/>
    <col min="13296" max="13296" width="6.875" customWidth="1"/>
    <col min="13297" max="13297" width="6.375" customWidth="1"/>
    <col min="13298" max="13298" width="19.375" customWidth="1"/>
    <col min="13299" max="13299" width="5.875" customWidth="1"/>
    <col min="13545" max="13545" width="5.25" customWidth="1"/>
    <col min="13546" max="13546" width="7.125" customWidth="1"/>
    <col min="13547" max="13547" width="37.125" customWidth="1"/>
    <col min="13548" max="13551" width="7.875" customWidth="1"/>
    <col min="13552" max="13552" width="6.875" customWidth="1"/>
    <col min="13553" max="13553" width="6.375" customWidth="1"/>
    <col min="13554" max="13554" width="19.375" customWidth="1"/>
    <col min="13555" max="13555" width="5.875" customWidth="1"/>
    <col min="13801" max="13801" width="5.25" customWidth="1"/>
    <col min="13802" max="13802" width="7.125" customWidth="1"/>
    <col min="13803" max="13803" width="37.125" customWidth="1"/>
    <col min="13804" max="13807" width="7.875" customWidth="1"/>
    <col min="13808" max="13808" width="6.875" customWidth="1"/>
    <col min="13809" max="13809" width="6.375" customWidth="1"/>
    <col min="13810" max="13810" width="19.375" customWidth="1"/>
    <col min="13811" max="13811" width="5.875" customWidth="1"/>
    <col min="14057" max="14057" width="5.25" customWidth="1"/>
    <col min="14058" max="14058" width="7.125" customWidth="1"/>
    <col min="14059" max="14059" width="37.125" customWidth="1"/>
    <col min="14060" max="14063" width="7.875" customWidth="1"/>
    <col min="14064" max="14064" width="6.875" customWidth="1"/>
    <col min="14065" max="14065" width="6.375" customWidth="1"/>
    <col min="14066" max="14066" width="19.375" customWidth="1"/>
    <col min="14067" max="14067" width="5.875" customWidth="1"/>
    <col min="14313" max="14313" width="5.25" customWidth="1"/>
    <col min="14314" max="14314" width="7.125" customWidth="1"/>
    <col min="14315" max="14315" width="37.125" customWidth="1"/>
    <col min="14316" max="14319" width="7.875" customWidth="1"/>
    <col min="14320" max="14320" width="6.875" customWidth="1"/>
    <col min="14321" max="14321" width="6.375" customWidth="1"/>
    <col min="14322" max="14322" width="19.375" customWidth="1"/>
    <col min="14323" max="14323" width="5.875" customWidth="1"/>
    <col min="14569" max="14569" width="5.25" customWidth="1"/>
    <col min="14570" max="14570" width="7.125" customWidth="1"/>
    <col min="14571" max="14571" width="37.125" customWidth="1"/>
    <col min="14572" max="14575" width="7.875" customWidth="1"/>
    <col min="14576" max="14576" width="6.875" customWidth="1"/>
    <col min="14577" max="14577" width="6.375" customWidth="1"/>
    <col min="14578" max="14578" width="19.375" customWidth="1"/>
    <col min="14579" max="14579" width="5.875" customWidth="1"/>
    <col min="14825" max="14825" width="5.25" customWidth="1"/>
    <col min="14826" max="14826" width="7.125" customWidth="1"/>
    <col min="14827" max="14827" width="37.125" customWidth="1"/>
    <col min="14828" max="14831" width="7.875" customWidth="1"/>
    <col min="14832" max="14832" width="6.875" customWidth="1"/>
    <col min="14833" max="14833" width="6.375" customWidth="1"/>
    <col min="14834" max="14834" width="19.375" customWidth="1"/>
    <col min="14835" max="14835" width="5.875" customWidth="1"/>
    <col min="15081" max="15081" width="5.25" customWidth="1"/>
    <col min="15082" max="15082" width="7.125" customWidth="1"/>
    <col min="15083" max="15083" width="37.125" customWidth="1"/>
    <col min="15084" max="15087" width="7.875" customWidth="1"/>
    <col min="15088" max="15088" width="6.875" customWidth="1"/>
    <col min="15089" max="15089" width="6.375" customWidth="1"/>
    <col min="15090" max="15090" width="19.375" customWidth="1"/>
    <col min="15091" max="15091" width="5.875" customWidth="1"/>
    <col min="15337" max="15337" width="5.25" customWidth="1"/>
    <col min="15338" max="15338" width="7.125" customWidth="1"/>
    <col min="15339" max="15339" width="37.125" customWidth="1"/>
    <col min="15340" max="15343" width="7.875" customWidth="1"/>
    <col min="15344" max="15344" width="6.875" customWidth="1"/>
    <col min="15345" max="15345" width="6.375" customWidth="1"/>
    <col min="15346" max="15346" width="19.375" customWidth="1"/>
    <col min="15347" max="15347" width="5.875" customWidth="1"/>
    <col min="15593" max="15593" width="5.25" customWidth="1"/>
    <col min="15594" max="15594" width="7.125" customWidth="1"/>
    <col min="15595" max="15595" width="37.125" customWidth="1"/>
    <col min="15596" max="15599" width="7.875" customWidth="1"/>
    <col min="15600" max="15600" width="6.875" customWidth="1"/>
    <col min="15601" max="15601" width="6.375" customWidth="1"/>
    <col min="15602" max="15602" width="19.375" customWidth="1"/>
    <col min="15603" max="15603" width="5.875" customWidth="1"/>
    <col min="15849" max="15849" width="5.25" customWidth="1"/>
    <col min="15850" max="15850" width="7.125" customWidth="1"/>
    <col min="15851" max="15851" width="37.125" customWidth="1"/>
    <col min="15852" max="15855" width="7.875" customWidth="1"/>
    <col min="15856" max="15856" width="6.875" customWidth="1"/>
    <col min="15857" max="15857" width="6.375" customWidth="1"/>
    <col min="15858" max="15858" width="19.375" customWidth="1"/>
    <col min="15859" max="15859" width="5.875" customWidth="1"/>
    <col min="16105" max="16105" width="5.25" customWidth="1"/>
    <col min="16106" max="16106" width="7.125" customWidth="1"/>
    <col min="16107" max="16107" width="37.125" customWidth="1"/>
    <col min="16108" max="16111" width="7.875" customWidth="1"/>
    <col min="16112" max="16112" width="6.875" customWidth="1"/>
    <col min="16113" max="16113" width="6.375" customWidth="1"/>
    <col min="16114" max="16114" width="19.375" customWidth="1"/>
    <col min="16115" max="16115" width="5.875" customWidth="1"/>
  </cols>
  <sheetData>
    <row r="1" spans="1:24" s="1" customFormat="1" x14ac:dyDescent="0.25">
      <c r="A1" s="32"/>
      <c r="B1" s="27" t="s">
        <v>0</v>
      </c>
      <c r="C1" s="21"/>
      <c r="D1" s="21"/>
      <c r="E1" s="21"/>
      <c r="F1" s="38" t="s">
        <v>1</v>
      </c>
      <c r="G1" s="38"/>
      <c r="H1" s="38"/>
      <c r="I1" s="38"/>
      <c r="J1" s="38"/>
    </row>
    <row r="2" spans="1:24" s="1" customFormat="1" x14ac:dyDescent="0.25">
      <c r="A2" s="32"/>
      <c r="B2" s="33" t="s">
        <v>2</v>
      </c>
      <c r="C2" s="22"/>
      <c r="D2" s="22"/>
      <c r="E2" s="22"/>
      <c r="F2" s="38" t="s">
        <v>3</v>
      </c>
      <c r="G2" s="38"/>
      <c r="H2" s="38"/>
      <c r="I2" s="38"/>
      <c r="J2" s="38"/>
    </row>
    <row r="3" spans="1:24" s="1" customFormat="1" x14ac:dyDescent="0.25">
      <c r="A3" s="32"/>
      <c r="B3" s="33" t="s">
        <v>4</v>
      </c>
      <c r="C3" s="22"/>
      <c r="D3" s="22"/>
      <c r="E3" s="22"/>
      <c r="F3" s="22"/>
      <c r="G3" s="22"/>
      <c r="H3" s="22"/>
      <c r="I3" s="23"/>
      <c r="J3" s="2"/>
    </row>
    <row r="4" spans="1:24" s="1" customFormat="1" x14ac:dyDescent="0.25">
      <c r="A4" s="32"/>
      <c r="B4" s="34"/>
      <c r="C4" s="21"/>
      <c r="D4" s="21"/>
      <c r="E4" s="21"/>
      <c r="F4" s="21"/>
      <c r="G4" s="21"/>
      <c r="H4" s="21"/>
      <c r="I4" s="24"/>
      <c r="J4" s="2"/>
    </row>
    <row r="5" spans="1:24" s="1" customFormat="1" ht="18.75" customHeight="1" x14ac:dyDescent="0.25">
      <c r="A5" s="39" t="s">
        <v>5</v>
      </c>
      <c r="B5" s="39"/>
      <c r="C5" s="39"/>
      <c r="D5" s="39"/>
      <c r="E5" s="39"/>
      <c r="F5" s="39"/>
      <c r="G5" s="39"/>
      <c r="H5" s="39"/>
      <c r="I5" s="39"/>
      <c r="J5" s="39"/>
    </row>
    <row r="6" spans="1:24" s="1" customFormat="1" ht="18.75" customHeight="1" x14ac:dyDescent="0.25">
      <c r="A6" s="39" t="s">
        <v>6</v>
      </c>
      <c r="B6" s="39"/>
      <c r="C6" s="39"/>
      <c r="D6" s="39"/>
      <c r="E6" s="39"/>
      <c r="F6" s="39"/>
      <c r="G6" s="39"/>
      <c r="H6" s="39"/>
      <c r="I6" s="39"/>
      <c r="J6" s="39"/>
    </row>
    <row r="7" spans="1:24" s="1" customFormat="1" ht="18.75" customHeight="1" x14ac:dyDescent="0.25">
      <c r="A7" s="25"/>
      <c r="B7" s="25"/>
      <c r="C7" s="25"/>
      <c r="D7" s="25"/>
      <c r="E7" s="25"/>
      <c r="F7" s="25"/>
      <c r="G7" s="25"/>
      <c r="H7" s="25"/>
      <c r="I7" s="26"/>
      <c r="J7" s="3"/>
    </row>
    <row r="8" spans="1:24" s="1" customFormat="1" ht="18.75" customHeight="1" x14ac:dyDescent="0.25">
      <c r="A8" s="27" t="s">
        <v>7</v>
      </c>
      <c r="B8" s="32"/>
      <c r="C8" s="27" t="s">
        <v>8</v>
      </c>
      <c r="D8" s="27"/>
      <c r="E8" s="27"/>
      <c r="F8" s="27"/>
      <c r="G8" s="27"/>
      <c r="H8" s="27"/>
      <c r="I8" s="28"/>
      <c r="J8" s="4"/>
    </row>
    <row r="9" spans="1:24" s="1" customFormat="1" ht="18.75" customHeight="1" x14ac:dyDescent="0.25">
      <c r="A9" s="32" t="s">
        <v>9</v>
      </c>
      <c r="B9" s="32"/>
      <c r="C9" s="27" t="s">
        <v>10</v>
      </c>
      <c r="D9" s="27"/>
      <c r="E9" s="27"/>
      <c r="F9" s="27"/>
      <c r="G9" s="27"/>
      <c r="H9" s="27"/>
      <c r="I9" s="28"/>
      <c r="J9" s="4"/>
    </row>
    <row r="10" spans="1:24" s="1" customFormat="1" ht="18.75" customHeight="1" x14ac:dyDescent="0.25">
      <c r="A10" s="27" t="s">
        <v>11</v>
      </c>
      <c r="B10" s="27"/>
      <c r="C10" s="27" t="s">
        <v>12</v>
      </c>
      <c r="D10" s="27"/>
      <c r="E10" s="27"/>
      <c r="F10" s="27"/>
      <c r="G10" s="27"/>
      <c r="H10" s="27"/>
      <c r="I10" s="28"/>
      <c r="J10" s="4"/>
    </row>
    <row r="11" spans="1:24" s="1" customFormat="1" ht="18.75" customHeight="1" x14ac:dyDescent="0.25">
      <c r="A11" s="27"/>
      <c r="B11" s="27"/>
      <c r="C11" s="27" t="s">
        <v>13</v>
      </c>
      <c r="D11" s="27"/>
      <c r="E11" s="27"/>
      <c r="F11" s="27"/>
      <c r="G11" s="27"/>
      <c r="H11" s="27"/>
      <c r="I11" s="28"/>
      <c r="J11" s="4"/>
    </row>
    <row r="12" spans="1:24" s="1" customFormat="1" ht="18.75" customHeight="1" x14ac:dyDescent="0.25">
      <c r="A12" s="27"/>
      <c r="B12" s="27"/>
      <c r="C12" s="27" t="s">
        <v>14</v>
      </c>
      <c r="D12" s="27"/>
      <c r="E12" s="27"/>
      <c r="F12" s="27"/>
      <c r="G12" s="27"/>
      <c r="H12" s="27"/>
      <c r="I12" s="28"/>
      <c r="J12" s="4"/>
    </row>
    <row r="13" spans="1:24" s="1" customFormat="1" ht="18.75" customHeight="1" x14ac:dyDescent="0.25">
      <c r="A13" s="27"/>
      <c r="B13" s="27"/>
      <c r="C13" s="27" t="s">
        <v>15</v>
      </c>
      <c r="D13" s="27"/>
      <c r="E13" s="27"/>
      <c r="F13" s="27"/>
      <c r="G13" s="27"/>
      <c r="H13" s="27"/>
      <c r="I13" s="28"/>
      <c r="J13" s="4"/>
    </row>
    <row r="14" spans="1:24" s="1" customFormat="1" ht="18.75" customHeight="1" x14ac:dyDescent="0.25">
      <c r="A14" s="27"/>
      <c r="B14" s="27"/>
      <c r="C14" s="27" t="s">
        <v>16</v>
      </c>
      <c r="D14" s="27"/>
      <c r="E14" s="27"/>
      <c r="F14" s="27"/>
      <c r="G14" s="27"/>
      <c r="H14" s="27"/>
      <c r="I14" s="28"/>
      <c r="J14" s="4"/>
    </row>
    <row r="15" spans="1:24" s="1" customFormat="1" ht="22.5" x14ac:dyDescent="0.25">
      <c r="A15" s="32"/>
      <c r="B15" s="5"/>
      <c r="C15" s="32"/>
      <c r="D15" s="6"/>
      <c r="E15" s="6"/>
      <c r="F15" s="6"/>
      <c r="G15" s="6"/>
      <c r="H15" s="6"/>
      <c r="I15" s="6"/>
      <c r="J15" s="2"/>
    </row>
    <row r="16" spans="1:24" s="7" customFormat="1" x14ac:dyDescent="0.25">
      <c r="A16" s="36" t="s">
        <v>17</v>
      </c>
      <c r="B16" s="36" t="s">
        <v>18</v>
      </c>
      <c r="C16" s="36" t="s">
        <v>19</v>
      </c>
      <c r="D16" s="36" t="s">
        <v>20</v>
      </c>
      <c r="E16" s="36"/>
      <c r="F16" s="36"/>
      <c r="G16" s="36"/>
      <c r="H16" s="36"/>
      <c r="I16" s="36"/>
      <c r="J16" s="40" t="s">
        <v>21</v>
      </c>
      <c r="K16" s="36" t="s">
        <v>22</v>
      </c>
      <c r="L16" s="1"/>
      <c r="M16" s="1"/>
      <c r="N16" s="1"/>
      <c r="O16" s="1"/>
      <c r="P16" s="1"/>
      <c r="Q16" s="1"/>
      <c r="R16" s="1"/>
      <c r="S16" s="1"/>
      <c r="T16" s="1"/>
      <c r="U16" s="1"/>
      <c r="V16" s="1"/>
      <c r="W16" s="1"/>
      <c r="X16" s="1"/>
    </row>
    <row r="17" spans="1:24" s="7" customFormat="1" x14ac:dyDescent="0.25">
      <c r="A17" s="36"/>
      <c r="B17" s="36"/>
      <c r="C17" s="36"/>
      <c r="D17" s="36" t="s">
        <v>23</v>
      </c>
      <c r="E17" s="36"/>
      <c r="F17" s="36" t="s">
        <v>24</v>
      </c>
      <c r="G17" s="36"/>
      <c r="H17" s="36" t="s">
        <v>25</v>
      </c>
      <c r="I17" s="36" t="s">
        <v>26</v>
      </c>
      <c r="J17" s="40"/>
      <c r="K17" s="36"/>
      <c r="L17" s="1"/>
      <c r="M17" s="1"/>
      <c r="N17" s="1"/>
      <c r="O17" s="1"/>
      <c r="P17" s="1"/>
      <c r="Q17" s="1"/>
      <c r="R17" s="1"/>
      <c r="S17" s="1"/>
      <c r="T17" s="1"/>
      <c r="U17" s="1"/>
      <c r="V17" s="1"/>
      <c r="W17" s="1"/>
      <c r="X17" s="1"/>
    </row>
    <row r="18" spans="1:24" s="7" customFormat="1" x14ac:dyDescent="0.25">
      <c r="A18" s="36"/>
      <c r="B18" s="36"/>
      <c r="C18" s="36"/>
      <c r="D18" s="18" t="s">
        <v>27</v>
      </c>
      <c r="E18" s="18" t="s">
        <v>28</v>
      </c>
      <c r="F18" s="18" t="s">
        <v>27</v>
      </c>
      <c r="G18" s="18" t="s">
        <v>28</v>
      </c>
      <c r="H18" s="36"/>
      <c r="I18" s="36"/>
      <c r="J18" s="40"/>
      <c r="K18" s="36"/>
      <c r="L18" s="1"/>
      <c r="M18" s="1"/>
      <c r="N18" s="1"/>
      <c r="O18" s="1"/>
      <c r="P18" s="1"/>
      <c r="Q18" s="1"/>
      <c r="R18" s="1"/>
      <c r="S18" s="1"/>
      <c r="T18" s="1"/>
      <c r="U18" s="1"/>
      <c r="V18" s="1"/>
      <c r="W18" s="1"/>
      <c r="X18" s="1"/>
    </row>
    <row r="19" spans="1:24" s="19" customFormat="1" ht="180" x14ac:dyDescent="0.25">
      <c r="A19" s="10" t="s">
        <v>29</v>
      </c>
      <c r="B19" s="10" t="s">
        <v>42</v>
      </c>
      <c r="C19" s="13" t="s">
        <v>43</v>
      </c>
      <c r="D19" s="14" t="s">
        <v>30</v>
      </c>
      <c r="E19" s="14">
        <v>76</v>
      </c>
      <c r="F19" s="14" t="s">
        <v>39</v>
      </c>
      <c r="G19" s="14">
        <v>95</v>
      </c>
      <c r="H19" s="14">
        <f t="shared" ref="H19:H27" si="0">(E19+G19)/2</f>
        <v>85.5</v>
      </c>
      <c r="I19" s="14" t="str">
        <f t="shared" ref="I19:I27" si="1">IF(H19&gt;=91,"Xuất sắc",IF(H19&gt;=81,"Tốt",IF(H19&gt;=65,"Khá",IF(H19&gt;=50,"Đạt yêu cầu","Không đạt yêu cầu"))))</f>
        <v>Tốt</v>
      </c>
      <c r="J19" s="16" t="s">
        <v>62</v>
      </c>
      <c r="K19" s="17"/>
      <c r="L19" s="1"/>
      <c r="M19" s="1"/>
      <c r="N19" s="1"/>
      <c r="O19" s="1"/>
      <c r="P19" s="1"/>
      <c r="Q19" s="1"/>
      <c r="R19" s="1"/>
      <c r="S19" s="1"/>
      <c r="T19" s="1"/>
      <c r="U19" s="1"/>
      <c r="V19" s="1"/>
      <c r="W19" s="1"/>
      <c r="X19" s="1"/>
    </row>
    <row r="20" spans="1:24" s="19" customFormat="1" ht="244.9" customHeight="1" x14ac:dyDescent="0.25">
      <c r="A20" s="10" t="s">
        <v>32</v>
      </c>
      <c r="B20" s="10" t="s">
        <v>46</v>
      </c>
      <c r="C20" s="13" t="s">
        <v>47</v>
      </c>
      <c r="D20" s="14" t="s">
        <v>38</v>
      </c>
      <c r="E20" s="14">
        <v>73</v>
      </c>
      <c r="F20" s="14" t="s">
        <v>30</v>
      </c>
      <c r="G20" s="14">
        <v>61</v>
      </c>
      <c r="H20" s="14">
        <f t="shared" si="0"/>
        <v>67</v>
      </c>
      <c r="I20" s="14" t="str">
        <f t="shared" si="1"/>
        <v>Khá</v>
      </c>
      <c r="J20" s="16" t="s">
        <v>66</v>
      </c>
      <c r="K20" s="17"/>
      <c r="L20" s="1"/>
      <c r="M20" s="1"/>
      <c r="N20" s="1"/>
      <c r="O20" s="1"/>
      <c r="P20" s="1"/>
      <c r="Q20" s="1"/>
      <c r="R20" s="1"/>
      <c r="S20" s="1"/>
      <c r="T20" s="1"/>
      <c r="U20" s="1"/>
      <c r="V20" s="1"/>
      <c r="W20" s="1"/>
      <c r="X20" s="1"/>
    </row>
    <row r="21" spans="1:24" s="19" customFormat="1" ht="285" x14ac:dyDescent="0.25">
      <c r="A21" s="10" t="s">
        <v>33</v>
      </c>
      <c r="B21" s="10" t="s">
        <v>48</v>
      </c>
      <c r="C21" s="13" t="s">
        <v>49</v>
      </c>
      <c r="D21" s="14" t="s">
        <v>38</v>
      </c>
      <c r="E21" s="14">
        <v>68</v>
      </c>
      <c r="F21" s="14" t="s">
        <v>30</v>
      </c>
      <c r="G21" s="14">
        <v>58</v>
      </c>
      <c r="H21" s="14">
        <f t="shared" si="0"/>
        <v>63</v>
      </c>
      <c r="I21" s="14" t="str">
        <f t="shared" si="1"/>
        <v>Đạt yêu cầu</v>
      </c>
      <c r="J21" s="16" t="s">
        <v>70</v>
      </c>
      <c r="K21" s="17"/>
      <c r="L21" s="1"/>
      <c r="M21" s="1"/>
      <c r="N21" s="1"/>
      <c r="O21" s="1"/>
      <c r="P21" s="1"/>
      <c r="Q21" s="1"/>
      <c r="R21" s="1"/>
      <c r="S21" s="1"/>
      <c r="T21" s="1"/>
      <c r="U21" s="1"/>
      <c r="V21" s="1"/>
      <c r="W21" s="1"/>
      <c r="X21" s="1"/>
    </row>
    <row r="22" spans="1:24" s="19" customFormat="1" ht="150" x14ac:dyDescent="0.25">
      <c r="A22" s="10" t="s">
        <v>34</v>
      </c>
      <c r="B22" s="10" t="s">
        <v>50</v>
      </c>
      <c r="C22" s="13" t="s">
        <v>51</v>
      </c>
      <c r="D22" s="14" t="s">
        <v>45</v>
      </c>
      <c r="E22" s="14">
        <v>77</v>
      </c>
      <c r="F22" s="14" t="s">
        <v>39</v>
      </c>
      <c r="G22" s="14">
        <v>60</v>
      </c>
      <c r="H22" s="14">
        <f t="shared" si="0"/>
        <v>68.5</v>
      </c>
      <c r="I22" s="14" t="str">
        <f t="shared" si="1"/>
        <v>Khá</v>
      </c>
      <c r="J22" s="16" t="s">
        <v>65</v>
      </c>
      <c r="K22" s="17"/>
      <c r="L22" s="1"/>
      <c r="M22" s="1"/>
      <c r="N22" s="1"/>
      <c r="O22" s="1"/>
      <c r="P22" s="1"/>
      <c r="Q22" s="1"/>
      <c r="R22" s="1"/>
      <c r="S22" s="1"/>
      <c r="T22" s="1"/>
      <c r="U22" s="1"/>
      <c r="V22" s="1"/>
      <c r="W22" s="1"/>
      <c r="X22" s="1"/>
    </row>
    <row r="23" spans="1:24" s="19" customFormat="1" ht="120" x14ac:dyDescent="0.25">
      <c r="A23" s="10" t="s">
        <v>36</v>
      </c>
      <c r="B23" s="10" t="s">
        <v>52</v>
      </c>
      <c r="C23" s="13" t="s">
        <v>53</v>
      </c>
      <c r="D23" s="14" t="s">
        <v>38</v>
      </c>
      <c r="E23" s="14">
        <v>53</v>
      </c>
      <c r="F23" s="14" t="s">
        <v>39</v>
      </c>
      <c r="G23" s="14">
        <v>20</v>
      </c>
      <c r="H23" s="14">
        <f t="shared" si="0"/>
        <v>36.5</v>
      </c>
      <c r="I23" s="14" t="str">
        <f t="shared" si="1"/>
        <v>Không đạt yêu cầu</v>
      </c>
      <c r="J23" s="16" t="s">
        <v>63</v>
      </c>
      <c r="K23" s="17"/>
      <c r="L23" s="1"/>
      <c r="M23" s="1"/>
      <c r="N23" s="1"/>
      <c r="O23" s="1"/>
      <c r="P23" s="1"/>
      <c r="Q23" s="1"/>
      <c r="R23" s="1"/>
      <c r="S23" s="1"/>
      <c r="T23" s="1"/>
      <c r="U23" s="1"/>
      <c r="V23" s="1"/>
      <c r="W23" s="1"/>
      <c r="X23" s="1"/>
    </row>
    <row r="24" spans="1:24" s="19" customFormat="1" ht="135" x14ac:dyDescent="0.25">
      <c r="A24" s="10" t="s">
        <v>37</v>
      </c>
      <c r="B24" s="10" t="s">
        <v>54</v>
      </c>
      <c r="C24" s="13" t="s">
        <v>55</v>
      </c>
      <c r="D24" s="14" t="s">
        <v>35</v>
      </c>
      <c r="E24" s="14">
        <v>88</v>
      </c>
      <c r="F24" s="14" t="s">
        <v>39</v>
      </c>
      <c r="G24" s="14">
        <v>64</v>
      </c>
      <c r="H24" s="14">
        <f t="shared" si="0"/>
        <v>76</v>
      </c>
      <c r="I24" s="14" t="str">
        <f t="shared" si="1"/>
        <v>Khá</v>
      </c>
      <c r="J24" s="16" t="s">
        <v>64</v>
      </c>
      <c r="K24" s="17" t="s">
        <v>31</v>
      </c>
      <c r="L24" s="1"/>
      <c r="M24" s="1"/>
      <c r="N24" s="1"/>
      <c r="O24" s="1"/>
      <c r="P24" s="1"/>
      <c r="Q24" s="1"/>
      <c r="R24" s="1"/>
      <c r="S24" s="1"/>
      <c r="T24" s="1"/>
      <c r="U24" s="1"/>
      <c r="V24" s="1"/>
      <c r="W24" s="1"/>
      <c r="X24" s="1"/>
    </row>
    <row r="25" spans="1:24" s="19" customFormat="1" ht="165" x14ac:dyDescent="0.25">
      <c r="A25" s="10" t="s">
        <v>40</v>
      </c>
      <c r="B25" s="10" t="s">
        <v>56</v>
      </c>
      <c r="C25" s="13" t="s">
        <v>57</v>
      </c>
      <c r="D25" s="14" t="s">
        <v>38</v>
      </c>
      <c r="E25" s="14">
        <v>88</v>
      </c>
      <c r="F25" s="14" t="s">
        <v>30</v>
      </c>
      <c r="G25" s="14">
        <v>70</v>
      </c>
      <c r="H25" s="14">
        <f t="shared" si="0"/>
        <v>79</v>
      </c>
      <c r="I25" s="14" t="str">
        <f t="shared" si="1"/>
        <v>Khá</v>
      </c>
      <c r="J25" s="16" t="s">
        <v>67</v>
      </c>
      <c r="K25" s="17" t="s">
        <v>31</v>
      </c>
      <c r="L25" s="1"/>
      <c r="M25" s="1"/>
      <c r="N25" s="1"/>
      <c r="O25" s="1"/>
      <c r="P25" s="1"/>
      <c r="Q25" s="1"/>
      <c r="R25" s="1"/>
      <c r="S25" s="1"/>
      <c r="T25" s="1"/>
      <c r="U25" s="1"/>
      <c r="V25" s="1"/>
      <c r="W25" s="1"/>
      <c r="X25" s="1"/>
    </row>
    <row r="26" spans="1:24" s="19" customFormat="1" ht="120" x14ac:dyDescent="0.25">
      <c r="A26" s="10" t="s">
        <v>41</v>
      </c>
      <c r="B26" s="10" t="s">
        <v>58</v>
      </c>
      <c r="C26" s="13" t="s">
        <v>59</v>
      </c>
      <c r="D26" s="14" t="s">
        <v>45</v>
      </c>
      <c r="E26" s="14">
        <v>79</v>
      </c>
      <c r="F26" s="14" t="s">
        <v>35</v>
      </c>
      <c r="G26" s="14">
        <v>66</v>
      </c>
      <c r="H26" s="14">
        <f t="shared" si="0"/>
        <v>72.5</v>
      </c>
      <c r="I26" s="14" t="str">
        <f t="shared" si="1"/>
        <v>Khá</v>
      </c>
      <c r="J26" s="16" t="s">
        <v>68</v>
      </c>
      <c r="K26" s="17"/>
      <c r="L26" s="1"/>
      <c r="M26" s="1"/>
      <c r="N26" s="1"/>
      <c r="O26" s="1"/>
      <c r="P26" s="1"/>
      <c r="Q26" s="1"/>
      <c r="R26" s="1"/>
      <c r="S26" s="1"/>
      <c r="T26" s="1"/>
      <c r="U26" s="1"/>
      <c r="V26" s="1"/>
      <c r="W26" s="1"/>
      <c r="X26" s="1"/>
    </row>
    <row r="27" spans="1:24" s="19" customFormat="1" ht="150" x14ac:dyDescent="0.25">
      <c r="A27" s="10" t="s">
        <v>44</v>
      </c>
      <c r="B27" s="10">
        <v>315</v>
      </c>
      <c r="C27" s="13" t="s">
        <v>60</v>
      </c>
      <c r="D27" s="11" t="s">
        <v>30</v>
      </c>
      <c r="E27" s="11">
        <v>54</v>
      </c>
      <c r="F27" s="11" t="s">
        <v>35</v>
      </c>
      <c r="G27" s="11">
        <v>71</v>
      </c>
      <c r="H27" s="12">
        <f t="shared" si="0"/>
        <v>62.5</v>
      </c>
      <c r="I27" s="15" t="str">
        <f t="shared" si="1"/>
        <v>Đạt yêu cầu</v>
      </c>
      <c r="J27" s="20" t="s">
        <v>69</v>
      </c>
      <c r="K27" s="17"/>
      <c r="L27" s="1"/>
      <c r="M27" s="1"/>
      <c r="N27" s="1"/>
      <c r="O27" s="1"/>
      <c r="P27" s="1"/>
      <c r="Q27" s="1"/>
      <c r="R27" s="1"/>
      <c r="S27" s="1"/>
      <c r="T27" s="1"/>
      <c r="U27" s="1"/>
      <c r="V27" s="1"/>
      <c r="W27" s="1"/>
      <c r="X27" s="1"/>
    </row>
    <row r="28" spans="1:24" s="9" customFormat="1" ht="15" customHeight="1" x14ac:dyDescent="0.25">
      <c r="A28" s="29"/>
      <c r="B28" s="29"/>
      <c r="C28" s="29"/>
      <c r="D28" s="29"/>
      <c r="E28" s="29"/>
      <c r="F28" s="29"/>
      <c r="G28" s="37" t="s">
        <v>71</v>
      </c>
      <c r="H28" s="37"/>
      <c r="I28" s="37"/>
      <c r="J28" s="37"/>
      <c r="L28" s="1"/>
      <c r="M28" s="1"/>
      <c r="N28" s="1"/>
      <c r="O28" s="1"/>
      <c r="P28" s="1"/>
      <c r="Q28" s="1"/>
      <c r="R28" s="1"/>
      <c r="S28" s="1"/>
      <c r="T28" s="1"/>
      <c r="U28" s="1"/>
      <c r="V28" s="1"/>
      <c r="W28" s="1"/>
      <c r="X28" s="1"/>
    </row>
    <row r="29" spans="1:24" s="9" customFormat="1" x14ac:dyDescent="0.25">
      <c r="A29" s="29"/>
      <c r="B29" s="29"/>
      <c r="C29" s="29"/>
      <c r="D29" s="29"/>
      <c r="E29" s="29"/>
      <c r="F29" s="29"/>
      <c r="G29" s="35" t="s">
        <v>61</v>
      </c>
      <c r="H29" s="35"/>
      <c r="I29" s="35"/>
      <c r="J29" s="35"/>
      <c r="L29" s="1"/>
      <c r="M29" s="1"/>
      <c r="N29" s="1"/>
      <c r="O29" s="1"/>
      <c r="P29" s="1"/>
      <c r="Q29" s="1"/>
      <c r="R29" s="1"/>
      <c r="S29" s="1"/>
      <c r="T29" s="1"/>
      <c r="U29" s="1"/>
      <c r="V29" s="1"/>
      <c r="W29" s="1"/>
      <c r="X29" s="1"/>
    </row>
  </sheetData>
  <mergeCells count="16">
    <mergeCell ref="F1:J1"/>
    <mergeCell ref="F2:J2"/>
    <mergeCell ref="A5:J5"/>
    <mergeCell ref="A6:J6"/>
    <mergeCell ref="A16:A18"/>
    <mergeCell ref="B16:B18"/>
    <mergeCell ref="C16:C18"/>
    <mergeCell ref="D16:I16"/>
    <mergeCell ref="J16:J18"/>
    <mergeCell ref="G29:J29"/>
    <mergeCell ref="K16:K18"/>
    <mergeCell ref="D17:E17"/>
    <mergeCell ref="F17:G17"/>
    <mergeCell ref="H17:H18"/>
    <mergeCell ref="I17:I18"/>
    <mergeCell ref="G28:J28"/>
  </mergeCells>
  <pageMargins left="0.7" right="0.7" top="0.75" bottom="0.75" header="0.3" footer="0.3"/>
  <pageSetup paperSize="9" scale="87"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Sheet1</vt:lpstr>
      <vt:lpstr>Sheet2</vt:lpstr>
      <vt:lpstr>Sheet3</vt:lpstr>
      <vt:lpstr>Sheet4</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2017-03-26T14:52:22Z</cp:lastPrinted>
  <dcterms:created xsi:type="dcterms:W3CDTF">2017-03-23T01:18:00Z</dcterms:created>
  <dcterms:modified xsi:type="dcterms:W3CDTF">2017-03-27T06:59:25Z</dcterms:modified>
</cp:coreProperties>
</file>